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igf\Source\Workspaces\AzureSigfussonDk\WebApplication\Content\Docs\"/>
    </mc:Choice>
  </mc:AlternateContent>
  <xr:revisionPtr revIDLastSave="0" documentId="13_ncr:1_{9C914E05-9CB6-4763-B2A2-055F18A7A945}" xr6:coauthVersionLast="47" xr6:coauthVersionMax="47" xr10:uidLastSave="{00000000-0000-0000-0000-000000000000}"/>
  <bookViews>
    <workbookView xWindow="17760" yWindow="2955" windowWidth="21600" windowHeight="12735" xr2:uid="{00000000-000D-0000-FFFF-FFFF00000000}"/>
  </bookViews>
  <sheets>
    <sheet name="Ark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E30" i="1" s="1"/>
  <c r="C29" i="1"/>
  <c r="C30" i="1" s="1"/>
  <c r="C31" i="1" s="1"/>
  <c r="C33" i="1" s="1"/>
  <c r="E31" i="1" l="1"/>
  <c r="E33" i="1" s="1"/>
</calcChain>
</file>

<file path=xl/sharedStrings.xml><?xml version="1.0" encoding="utf-8"?>
<sst xmlns="http://schemas.openxmlformats.org/spreadsheetml/2006/main" count="16" uniqueCount="16">
  <si>
    <t>27 % Tax</t>
  </si>
  <si>
    <t>The minimum salary for year 2021: DKK 69.600 per month before AM and 27% tax, but after ATP.</t>
  </si>
  <si>
    <r>
      <t xml:space="preserve">The minimum salary for year 2020: DKK 68.100 per month before AM and </t>
    </r>
    <r>
      <rPr>
        <b/>
        <sz val="11"/>
        <color theme="1"/>
        <rFont val="Calibri"/>
        <family val="2"/>
        <scheme val="minor"/>
      </rPr>
      <t>27</t>
    </r>
    <r>
      <rPr>
        <sz val="11"/>
        <color theme="1"/>
        <rFont val="Calibri"/>
        <family val="2"/>
        <scheme val="minor"/>
      </rPr>
      <t>% tax, but after ATP.</t>
    </r>
  </si>
  <si>
    <t>When calculating backwards, we reach the following gross salary - rounded up - of</t>
  </si>
  <si>
    <t>DKK 69.700 per month in 2021</t>
  </si>
  <si>
    <t>The calculation is as follows</t>
  </si>
  <si>
    <t>Year</t>
  </si>
  <si>
    <t>Gross Salary</t>
  </si>
  <si>
    <t>(value of company car and telephone included)</t>
  </si>
  <si>
    <t>ATP</t>
  </si>
  <si>
    <t>Rates</t>
  </si>
  <si>
    <t xml:space="preserve">AM contribution, </t>
  </si>
  <si>
    <t xml:space="preserve">Tax </t>
  </si>
  <si>
    <t>Net SUM</t>
  </si>
  <si>
    <t xml:space="preserve">                CVR.nr.:  21286192  |  NORDEA  |  Reg. nr.:  5501   |  Konto nr: 0106121648  |  Giro: 9369082</t>
  </si>
  <si>
    <t>DKK 70.400 per month in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</si>
</sst>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9"/>
      <color indexed="23"/>
      <name val="Arial"/>
      <family val="2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2" fillId="0" borderId="0" xfId="0" applyFont="1"/>
    <xf numFmtId="4" fontId="0" fillId="0" borderId="1" xfId="0" applyNumberFormat="1" applyBorder="1"/>
    <xf numFmtId="0" fontId="1" fillId="0" borderId="0" xfId="0" applyFont="1"/>
    <xf numFmtId="4" fontId="1" fillId="0" borderId="0" xfId="0" applyNumberFormat="1" applyFont="1"/>
    <xf numFmtId="4" fontId="0" fillId="0" borderId="0" xfId="0" applyNumberFormat="1" applyBorder="1"/>
    <xf numFmtId="0" fontId="3" fillId="0" borderId="0" xfId="0" applyFont="1"/>
    <xf numFmtId="0" fontId="4" fillId="0" borderId="0" xfId="0" applyFont="1"/>
    <xf numFmtId="0" fontId="5" fillId="0" borderId="0" xfId="0" applyFont="1"/>
    <xf numFmtId="9" fontId="0" fillId="0" borderId="0" xfId="0" applyNumberFormat="1"/>
    <xf numFmtId="9" fontId="0" fillId="0" borderId="0" xfId="0" applyNumberForma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1304925</xdr:colOff>
      <xdr:row>0</xdr:row>
      <xdr:rowOff>0</xdr:rowOff>
    </xdr:from>
    <xdr:to>
      <xdr:col>5</xdr:col>
      <xdr:colOff>0</xdr:colOff>
      <xdr:row>1</xdr:row>
      <xdr:rowOff>171450</xdr:rowOff>
    </xdr:to>
    <xdr:pic>
      <xdr:nvPicPr>
        <xdr:cNvPr id="1025" name="Picture 6" descr="advokaten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43275" y="0"/>
          <a:ext cx="244792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E42"/>
  <sheetViews>
    <sheetView tabSelected="1" showWhiteSpace="0" topLeftCell="A15" zoomScaleNormal="100" workbookViewId="0">
      <selection activeCell="C33" sqref="C33"/>
    </sheetView>
  </sheetViews>
  <sheetFormatPr defaultRowHeight="15" x14ac:dyDescent="0.25"/>
  <cols>
    <col min="1" max="1" width="17.42578125" customWidth="1"/>
    <col min="2" max="2" width="24.42578125" customWidth="1"/>
    <col min="3" max="3" width="15.140625" customWidth="1"/>
    <col min="4" max="4" width="11.42578125" customWidth="1"/>
    <col min="5" max="5" width="14.5703125" customWidth="1"/>
    <col min="6" max="6" width="11.42578125" customWidth="1"/>
  </cols>
  <sheetData>
    <row r="8" spans="1:3" ht="21" x14ac:dyDescent="0.35">
      <c r="B8" s="2"/>
    </row>
    <row r="9" spans="1:3" ht="21" x14ac:dyDescent="0.35">
      <c r="C9" s="2" t="s">
        <v>0</v>
      </c>
    </row>
    <row r="10" spans="1:3" ht="17.45" customHeight="1" x14ac:dyDescent="0.25"/>
    <row r="11" spans="1:3" x14ac:dyDescent="0.25">
      <c r="A11" t="s">
        <v>1</v>
      </c>
    </row>
    <row r="12" spans="1:3" x14ac:dyDescent="0.25">
      <c r="A12" t="s">
        <v>2</v>
      </c>
    </row>
    <row r="14" spans="1:3" x14ac:dyDescent="0.25">
      <c r="A14" t="s">
        <v>3</v>
      </c>
    </row>
    <row r="17" spans="1:5" ht="19.5" customHeight="1" x14ac:dyDescent="0.35">
      <c r="B17" s="2" t="s">
        <v>15</v>
      </c>
    </row>
    <row r="18" spans="1:5" ht="21" x14ac:dyDescent="0.35">
      <c r="B18" s="2" t="s">
        <v>4</v>
      </c>
    </row>
    <row r="20" spans="1:5" x14ac:dyDescent="0.25">
      <c r="A20" t="s">
        <v>5</v>
      </c>
    </row>
    <row r="21" spans="1:5" ht="18.75" x14ac:dyDescent="0.3">
      <c r="C21" s="9"/>
    </row>
    <row r="22" spans="1:5" s="4" customFormat="1" ht="18.75" x14ac:dyDescent="0.3">
      <c r="A22" s="4" t="s">
        <v>6</v>
      </c>
      <c r="B22" s="7"/>
      <c r="C22" s="7">
        <v>2022</v>
      </c>
      <c r="E22" s="7">
        <v>2021</v>
      </c>
    </row>
    <row r="24" spans="1:5" x14ac:dyDescent="0.25">
      <c r="A24" t="s">
        <v>7</v>
      </c>
      <c r="B24" s="1"/>
      <c r="C24" s="1">
        <v>70494.649999999994</v>
      </c>
      <c r="E24" s="1">
        <v>69694.649999999994</v>
      </c>
    </row>
    <row r="25" spans="1:5" x14ac:dyDescent="0.25">
      <c r="A25" t="s">
        <v>8</v>
      </c>
      <c r="B25" s="1"/>
      <c r="C25" s="1"/>
      <c r="E25" s="1"/>
    </row>
    <row r="26" spans="1:5" x14ac:dyDescent="0.25">
      <c r="A26" t="s">
        <v>9</v>
      </c>
      <c r="B26" s="6"/>
      <c r="C26" s="3">
        <v>-94.65</v>
      </c>
      <c r="E26" s="3">
        <v>-94.65</v>
      </c>
    </row>
    <row r="27" spans="1:5" x14ac:dyDescent="0.25">
      <c r="B27" s="1"/>
      <c r="C27" s="1"/>
      <c r="E27" s="1"/>
    </row>
    <row r="28" spans="1:5" x14ac:dyDescent="0.25">
      <c r="A28" s="4" t="s">
        <v>10</v>
      </c>
      <c r="B28" s="5"/>
      <c r="C28" s="5">
        <v>70400</v>
      </c>
      <c r="D28" s="4"/>
      <c r="E28" s="5">
        <v>69600</v>
      </c>
    </row>
    <row r="29" spans="1:5" x14ac:dyDescent="0.25">
      <c r="A29" t="s">
        <v>11</v>
      </c>
      <c r="B29" s="11">
        <v>0.08</v>
      </c>
      <c r="C29" s="3">
        <f>-C28*B29</f>
        <v>-5632</v>
      </c>
      <c r="D29" s="10">
        <v>0.08</v>
      </c>
      <c r="E29" s="3">
        <f>-E28*D29</f>
        <v>-5568</v>
      </c>
    </row>
    <row r="30" spans="1:5" x14ac:dyDescent="0.25">
      <c r="B30" s="6"/>
      <c r="C30" s="6">
        <f>SUM(C28:C29)</f>
        <v>64768</v>
      </c>
      <c r="E30" s="6">
        <f>SUM(E28:E29)</f>
        <v>64032</v>
      </c>
    </row>
    <row r="31" spans="1:5" x14ac:dyDescent="0.25">
      <c r="A31" t="s">
        <v>12</v>
      </c>
      <c r="B31" s="11">
        <v>0.27</v>
      </c>
      <c r="C31" s="3">
        <f>-C30*B31</f>
        <v>-17487.36</v>
      </c>
      <c r="D31" s="10">
        <v>0.27</v>
      </c>
      <c r="E31" s="3">
        <f>-E30*D31</f>
        <v>-17288.64</v>
      </c>
    </row>
    <row r="32" spans="1:5" x14ac:dyDescent="0.25">
      <c r="B32" s="6"/>
      <c r="C32" s="6"/>
      <c r="E32" s="6"/>
    </row>
    <row r="33" spans="1:5" x14ac:dyDescent="0.25">
      <c r="A33" t="s">
        <v>13</v>
      </c>
      <c r="B33" s="1"/>
      <c r="C33" s="1">
        <f>SUM(C30:C32)</f>
        <v>47280.639999999999</v>
      </c>
      <c r="E33" s="1">
        <f>SUM(E30:E32)</f>
        <v>46743.360000000001</v>
      </c>
    </row>
    <row r="34" spans="1:5" x14ac:dyDescent="0.25">
      <c r="C34" s="1"/>
    </row>
    <row r="35" spans="1:5" x14ac:dyDescent="0.25">
      <c r="C35" s="1"/>
    </row>
    <row r="36" spans="1:5" x14ac:dyDescent="0.25">
      <c r="C36" s="1"/>
    </row>
    <row r="37" spans="1:5" x14ac:dyDescent="0.25">
      <c r="C37" s="1"/>
    </row>
    <row r="38" spans="1:5" x14ac:dyDescent="0.25">
      <c r="C38" s="1"/>
    </row>
    <row r="40" spans="1:5" x14ac:dyDescent="0.25">
      <c r="A40" s="8"/>
    </row>
    <row r="42" spans="1:5" x14ac:dyDescent="0.25">
      <c r="A42" s="8" t="s">
        <v>14</v>
      </c>
    </row>
  </sheetData>
  <phoneticPr fontId="0" type="noConversion"/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Myrup</dc:creator>
  <cp:keywords/>
  <dc:description/>
  <cp:lastModifiedBy>Jon Sigfusson</cp:lastModifiedBy>
  <cp:revision/>
  <dcterms:created xsi:type="dcterms:W3CDTF">2014-12-30T10:32:46Z</dcterms:created>
  <dcterms:modified xsi:type="dcterms:W3CDTF">2022-01-13T20:23:08Z</dcterms:modified>
  <cp:category/>
  <cp:contentStatus/>
</cp:coreProperties>
</file>